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3\Izvršenje Programa uz proračun za 2023\Materijali za vijeće\"/>
    </mc:Choice>
  </mc:AlternateContent>
  <xr:revisionPtr revIDLastSave="0" documentId="13_ncr:1_{002608C6-AD89-41CB-82A9-E1CC882662E0}" xr6:coauthVersionLast="47" xr6:coauthVersionMax="47" xr10:uidLastSave="{00000000-0000-0000-0000-000000000000}"/>
  <bookViews>
    <workbookView xWindow="6075" yWindow="1170" windowWidth="18585" windowHeight="14430" xr2:uid="{79AF3D49-3808-4CAD-8984-20BD0F1F4FF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5" i="1"/>
  <c r="E26" i="1"/>
  <c r="E27" i="1"/>
  <c r="E28" i="1"/>
  <c r="E29" i="1"/>
  <c r="E30" i="1"/>
  <c r="E31" i="1"/>
  <c r="E32" i="1"/>
  <c r="E33" i="1"/>
  <c r="E34" i="1"/>
  <c r="E35" i="1"/>
  <c r="E23" i="1"/>
  <c r="D36" i="1"/>
  <c r="E36" i="1" s="1"/>
  <c r="C36" i="1"/>
</calcChain>
</file>

<file path=xl/sharedStrings.xml><?xml version="1.0" encoding="utf-8"?>
<sst xmlns="http://schemas.openxmlformats.org/spreadsheetml/2006/main" count="50" uniqueCount="50">
  <si>
    <t xml:space="preserve">                 </t>
  </si>
  <si>
    <t>REPUBLIKA HRVATSKA</t>
  </si>
  <si>
    <t>KRAPINSKO – ZAGORSKA ŽUPANIJA</t>
  </si>
  <si>
    <t>GRAD ZLATAR</t>
  </si>
  <si>
    <t>GRADSKO VIJEĆE</t>
  </si>
  <si>
    <t>Članak  1.</t>
  </si>
  <si>
    <t>1.</t>
  </si>
  <si>
    <t>Sufinanciranje škole plivanja</t>
  </si>
  <si>
    <t>2.</t>
  </si>
  <si>
    <t xml:space="preserve">Sufinanciranje produženog boravka </t>
  </si>
  <si>
    <t>3.</t>
  </si>
  <si>
    <t>4.</t>
  </si>
  <si>
    <t>5.</t>
  </si>
  <si>
    <t>6.</t>
  </si>
  <si>
    <t xml:space="preserve">Stipendije i školarine </t>
  </si>
  <si>
    <t>7.</t>
  </si>
  <si>
    <t xml:space="preserve">Sufinanciranje prijevoza učenika </t>
  </si>
  <si>
    <t>8.</t>
  </si>
  <si>
    <t xml:space="preserve">Naknade građanima i kućanstvima u novcu za novorođenu djecu </t>
  </si>
  <si>
    <t>9.</t>
  </si>
  <si>
    <t>10.</t>
  </si>
  <si>
    <t>11.</t>
  </si>
  <si>
    <t xml:space="preserve">Sufinanciranje nabave radnih bilježnica za učenike osnovnih škola </t>
  </si>
  <si>
    <t>12.</t>
  </si>
  <si>
    <t xml:space="preserve">Hrvatski Crveni križ – Gradsko društvo Zlatar  </t>
  </si>
  <si>
    <t>Humanitarna akcija – Velikim srcem za topli dom</t>
  </si>
  <si>
    <t>UKUPNO</t>
  </si>
  <si>
    <t>PREDSJEDNICA</t>
  </si>
  <si>
    <t>Danijela Findak</t>
  </si>
  <si>
    <t>KLASA: 550-01/22-01/04</t>
  </si>
  <si>
    <t xml:space="preserve">Zlatar, </t>
  </si>
  <si>
    <t>socijalne skrbi Grada Zlatara za 2023. godinu</t>
  </si>
  <si>
    <t>Članak 2.</t>
  </si>
  <si>
    <t>PRIJEDLOG</t>
  </si>
  <si>
    <t xml:space="preserve">Naknade građanima i kućanstvima u novcu </t>
  </si>
  <si>
    <t>Naknade za štete uzrokovane elementarnim nepogodama</t>
  </si>
  <si>
    <t>MIPOS</t>
  </si>
  <si>
    <t xml:space="preserve">Red. br. </t>
  </si>
  <si>
    <t>Aktivnosti</t>
  </si>
  <si>
    <t>Ostale naknade - božićnice za umirovljenike</t>
  </si>
  <si>
    <t>13.</t>
  </si>
  <si>
    <t>Sufinanciranje pomoćnika u nastavi</t>
  </si>
  <si>
    <t>PLAN (EUR)</t>
  </si>
  <si>
    <t>IZVRŠENJE (EUR)</t>
  </si>
  <si>
    <t>INDEKS</t>
  </si>
  <si>
    <t>Ovo Izvješće Programa temelji se na Godišnjem izvještaju o izvršenju Proračuna Grada Zlatara za 2023. godinu i objavit će se u "Službenom glasniku Krapinsko-zagorske županije".</t>
  </si>
  <si>
    <t>Izvješće Programa</t>
  </si>
  <si>
    <t>Na temelju članka 289. Zakona o socijalnoj skrbi („Narodne novine“ broj 18/22, 46/22, 119/22, 71/23) i članka 27. Statuta Grada Zlatara („Službeni glasnik Krapinsko-zagorske županije“ broj 36A/13, 9/18, 9/20, 17A/21), Gradsko vijeće Grada Zlatara na __ sjednici održanoj _______ 2024. godine, donijelo je</t>
  </si>
  <si>
    <t>URBROJ: 2140-07-01-24-8</t>
  </si>
  <si>
    <t>Program socijalne skrbi Grada Zlatara za 2023. godinu ("Službeni glasnik Krapinsko-zagorske županije" broj 57A/22, 28/23 i KLASA:550-01/22-01/04, URBROJ:2140-07-01-23-6) izvršen je u 2023. godini kako slijedi: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</si>
</sst>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10" fontId="3" fillId="0" borderId="1" xfId="0" applyNumberFormat="1" applyFont="1" applyBorder="1"/>
    <xf numFmtId="10" fontId="4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</xdr:col>
      <xdr:colOff>390525</xdr:colOff>
      <xdr:row>3</xdr:row>
      <xdr:rowOff>133350</xdr:rowOff>
    </xdr:to>
    <xdr:pic>
      <xdr:nvPicPr>
        <xdr:cNvPr id="4" name="Slika 2">
          <a:extLst>
            <a:ext uri="{FF2B5EF4-FFF2-40B4-BE49-F238E27FC236}">
              <a16:creationId xmlns:a16="http://schemas.microsoft.com/office/drawing/2014/main" id="{BEFF8FAC-B124-31C9-58D6-8024CDDB8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5143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01A5-8AB8-45FE-B5CB-A43EB2AD3FC0}">
  <sheetPr>
    <pageSetUpPr fitToPage="1"/>
  </sheetPr>
  <dimension ref="A1:E42"/>
  <sheetViews>
    <sheetView tabSelected="1" workbookViewId="0">
      <selection activeCell="A19" sqref="A19:E19"/>
    </sheetView>
  </sheetViews>
  <sheetFormatPr defaultRowHeight="15" x14ac:dyDescent="0.25"/>
  <cols>
    <col min="1" max="1" width="5.140625" customWidth="1"/>
    <col min="2" max="2" width="62" customWidth="1"/>
    <col min="3" max="3" width="21.140625" customWidth="1"/>
    <col min="4" max="4" width="11.28515625" customWidth="1"/>
    <col min="5" max="5" width="10.85546875" customWidth="1"/>
  </cols>
  <sheetData>
    <row r="1" spans="1:5" x14ac:dyDescent="0.25">
      <c r="E1" t="s">
        <v>33</v>
      </c>
    </row>
    <row r="3" spans="1:5" x14ac:dyDescent="0.25">
      <c r="B3" t="s">
        <v>0</v>
      </c>
    </row>
    <row r="5" spans="1:5" x14ac:dyDescent="0.25">
      <c r="A5" s="1" t="s">
        <v>1</v>
      </c>
    </row>
    <row r="6" spans="1:5" x14ac:dyDescent="0.25">
      <c r="A6" s="1" t="s">
        <v>2</v>
      </c>
    </row>
    <row r="7" spans="1:5" x14ac:dyDescent="0.25">
      <c r="A7" s="1" t="s">
        <v>3</v>
      </c>
    </row>
    <row r="8" spans="1:5" x14ac:dyDescent="0.25">
      <c r="A8" s="1" t="s">
        <v>4</v>
      </c>
    </row>
    <row r="10" spans="1:5" x14ac:dyDescent="0.25">
      <c r="A10" t="s">
        <v>29</v>
      </c>
    </row>
    <row r="11" spans="1:5" x14ac:dyDescent="0.25">
      <c r="A11" t="s">
        <v>48</v>
      </c>
    </row>
    <row r="12" spans="1:5" x14ac:dyDescent="0.25">
      <c r="A12" t="s">
        <v>30</v>
      </c>
    </row>
    <row r="14" spans="1:5" ht="59.25" customHeight="1" x14ac:dyDescent="0.25">
      <c r="A14" s="12" t="s">
        <v>47</v>
      </c>
      <c r="B14" s="12"/>
      <c r="C14" s="12"/>
      <c r="D14" s="12"/>
      <c r="E14" s="12"/>
    </row>
    <row r="16" spans="1:5" x14ac:dyDescent="0.25">
      <c r="A16" s="11" t="s">
        <v>46</v>
      </c>
      <c r="B16" s="11"/>
      <c r="C16" s="11"/>
      <c r="D16" s="11"/>
      <c r="E16" s="11"/>
    </row>
    <row r="17" spans="1:5" x14ac:dyDescent="0.25">
      <c r="A17" s="11" t="s">
        <v>31</v>
      </c>
      <c r="B17" s="11"/>
      <c r="C17" s="11"/>
      <c r="D17" s="11"/>
      <c r="E17" s="11"/>
    </row>
    <row r="19" spans="1:5" x14ac:dyDescent="0.25">
      <c r="A19" s="13" t="s">
        <v>5</v>
      </c>
      <c r="B19" s="13"/>
      <c r="C19" s="13"/>
      <c r="D19" s="13"/>
      <c r="E19" s="13"/>
    </row>
    <row r="20" spans="1:5" ht="34.5" customHeight="1" x14ac:dyDescent="0.25">
      <c r="A20" s="12" t="s">
        <v>49</v>
      </c>
      <c r="B20" s="12"/>
      <c r="C20" s="12"/>
      <c r="D20" s="12"/>
      <c r="E20" s="12"/>
    </row>
    <row r="22" spans="1:5" s="2" customFormat="1" ht="30" x14ac:dyDescent="0.25">
      <c r="A22" s="3" t="s">
        <v>37</v>
      </c>
      <c r="B22" s="3" t="s">
        <v>38</v>
      </c>
      <c r="C22" s="3" t="s">
        <v>42</v>
      </c>
      <c r="D22" s="3" t="s">
        <v>43</v>
      </c>
      <c r="E22" s="3" t="s">
        <v>44</v>
      </c>
    </row>
    <row r="23" spans="1:5" x14ac:dyDescent="0.25">
      <c r="A23" s="6" t="s">
        <v>6</v>
      </c>
      <c r="B23" s="7" t="s">
        <v>7</v>
      </c>
      <c r="C23" s="5">
        <v>9900</v>
      </c>
      <c r="D23" s="5">
        <v>9900</v>
      </c>
      <c r="E23" s="9">
        <f>D23/C23*1</f>
        <v>1</v>
      </c>
    </row>
    <row r="24" spans="1:5" x14ac:dyDescent="0.25">
      <c r="A24" s="6" t="s">
        <v>8</v>
      </c>
      <c r="B24" s="7" t="s">
        <v>9</v>
      </c>
      <c r="C24" s="5">
        <v>17848</v>
      </c>
      <c r="D24" s="5">
        <v>18153.400000000001</v>
      </c>
      <c r="E24" s="9">
        <f t="shared" ref="E24:E36" si="0">D24/C24*1</f>
        <v>1.0171111609143884</v>
      </c>
    </row>
    <row r="25" spans="1:5" s="8" customFormat="1" x14ac:dyDescent="0.25">
      <c r="A25" s="6" t="s">
        <v>10</v>
      </c>
      <c r="B25" s="7" t="s">
        <v>14</v>
      </c>
      <c r="C25" s="5">
        <v>26545</v>
      </c>
      <c r="D25" s="5">
        <v>19975.57</v>
      </c>
      <c r="E25" s="9">
        <f t="shared" si="0"/>
        <v>0.752517234884159</v>
      </c>
    </row>
    <row r="26" spans="1:5" x14ac:dyDescent="0.25">
      <c r="A26" s="6" t="s">
        <v>11</v>
      </c>
      <c r="B26" s="7" t="s">
        <v>16</v>
      </c>
      <c r="C26" s="5">
        <v>33616</v>
      </c>
      <c r="D26" s="5">
        <v>31247.25</v>
      </c>
      <c r="E26" s="9">
        <f t="shared" si="0"/>
        <v>0.92953504283674437</v>
      </c>
    </row>
    <row r="27" spans="1:5" x14ac:dyDescent="0.25">
      <c r="A27" s="6" t="s">
        <v>12</v>
      </c>
      <c r="B27" s="7" t="s">
        <v>41</v>
      </c>
      <c r="C27" s="5">
        <v>1800</v>
      </c>
      <c r="D27" s="5">
        <v>1950.59</v>
      </c>
      <c r="E27" s="9">
        <f t="shared" si="0"/>
        <v>1.083661111111111</v>
      </c>
    </row>
    <row r="28" spans="1:5" x14ac:dyDescent="0.25">
      <c r="A28" s="6" t="s">
        <v>13</v>
      </c>
      <c r="B28" s="7" t="s">
        <v>18</v>
      </c>
      <c r="C28" s="5">
        <v>23430</v>
      </c>
      <c r="D28" s="5">
        <v>23506.58</v>
      </c>
      <c r="E28" s="9">
        <f t="shared" si="0"/>
        <v>1.0032684592402903</v>
      </c>
    </row>
    <row r="29" spans="1:5" x14ac:dyDescent="0.25">
      <c r="A29" s="6" t="s">
        <v>15</v>
      </c>
      <c r="B29" s="7" t="s">
        <v>34</v>
      </c>
      <c r="C29" s="5">
        <v>12988.83</v>
      </c>
      <c r="D29" s="5">
        <v>10457.49</v>
      </c>
      <c r="E29" s="9">
        <f t="shared" si="0"/>
        <v>0.80511408648815941</v>
      </c>
    </row>
    <row r="30" spans="1:5" s="8" customFormat="1" x14ac:dyDescent="0.25">
      <c r="A30" s="6" t="s">
        <v>17</v>
      </c>
      <c r="B30" s="7" t="s">
        <v>39</v>
      </c>
      <c r="C30" s="5">
        <v>9291</v>
      </c>
      <c r="D30" s="5">
        <v>9440</v>
      </c>
      <c r="E30" s="9">
        <f t="shared" si="0"/>
        <v>1.0160370250780324</v>
      </c>
    </row>
    <row r="31" spans="1:5" x14ac:dyDescent="0.25">
      <c r="A31" s="6" t="s">
        <v>19</v>
      </c>
      <c r="B31" s="7" t="s">
        <v>22</v>
      </c>
      <c r="C31" s="5">
        <v>27107.360000000001</v>
      </c>
      <c r="D31" s="5">
        <v>27107.360000000001</v>
      </c>
      <c r="E31" s="9">
        <f t="shared" si="0"/>
        <v>1</v>
      </c>
    </row>
    <row r="32" spans="1:5" x14ac:dyDescent="0.25">
      <c r="A32" s="6" t="s">
        <v>20</v>
      </c>
      <c r="B32" s="7" t="s">
        <v>24</v>
      </c>
      <c r="C32" s="5">
        <v>12887</v>
      </c>
      <c r="D32" s="5">
        <v>12886.92</v>
      </c>
      <c r="E32" s="9">
        <f t="shared" si="0"/>
        <v>0.99999379219368356</v>
      </c>
    </row>
    <row r="33" spans="1:5" x14ac:dyDescent="0.25">
      <c r="A33" s="6" t="s">
        <v>21</v>
      </c>
      <c r="B33" s="7" t="s">
        <v>35</v>
      </c>
      <c r="C33" s="5">
        <v>200</v>
      </c>
      <c r="D33" s="5">
        <v>200</v>
      </c>
      <c r="E33" s="9">
        <f t="shared" si="0"/>
        <v>1</v>
      </c>
    </row>
    <row r="34" spans="1:5" x14ac:dyDescent="0.25">
      <c r="A34" s="6" t="s">
        <v>23</v>
      </c>
      <c r="B34" s="7" t="s">
        <v>25</v>
      </c>
      <c r="C34" s="5">
        <v>20374</v>
      </c>
      <c r="D34" s="5">
        <v>0</v>
      </c>
      <c r="E34" s="9">
        <f t="shared" si="0"/>
        <v>0</v>
      </c>
    </row>
    <row r="35" spans="1:5" x14ac:dyDescent="0.25">
      <c r="A35" s="6" t="s">
        <v>40</v>
      </c>
      <c r="B35" s="7" t="s">
        <v>36</v>
      </c>
      <c r="C35" s="5">
        <v>196851</v>
      </c>
      <c r="D35" s="5">
        <v>184054.35</v>
      </c>
      <c r="E35" s="9">
        <f t="shared" si="0"/>
        <v>0.93499321822088788</v>
      </c>
    </row>
    <row r="36" spans="1:5" x14ac:dyDescent="0.25">
      <c r="A36" s="14" t="s">
        <v>26</v>
      </c>
      <c r="B36" s="15"/>
      <c r="C36" s="4">
        <f>SUM(C23:C35)</f>
        <v>392838.19</v>
      </c>
      <c r="D36" s="4">
        <f t="shared" ref="D36" si="1">SUM(D23:D35)</f>
        <v>348879.51</v>
      </c>
      <c r="E36" s="10">
        <f t="shared" si="0"/>
        <v>0.88809977970828147</v>
      </c>
    </row>
    <row r="38" spans="1:5" ht="15" customHeight="1" x14ac:dyDescent="0.25">
      <c r="A38" s="16" t="s">
        <v>32</v>
      </c>
      <c r="B38" s="16"/>
      <c r="C38" s="16"/>
      <c r="D38" s="16"/>
      <c r="E38" s="16"/>
    </row>
    <row r="39" spans="1:5" ht="33" customHeight="1" x14ac:dyDescent="0.25">
      <c r="A39" s="12" t="s">
        <v>45</v>
      </c>
      <c r="B39" s="12"/>
      <c r="C39" s="12"/>
      <c r="D39" s="12"/>
      <c r="E39" s="12"/>
    </row>
    <row r="40" spans="1:5" ht="24" customHeight="1" x14ac:dyDescent="0.25"/>
    <row r="41" spans="1:5" x14ac:dyDescent="0.25">
      <c r="C41" s="13" t="s">
        <v>27</v>
      </c>
      <c r="D41" s="13"/>
      <c r="E41" s="13"/>
    </row>
    <row r="42" spans="1:5" x14ac:dyDescent="0.25">
      <c r="C42" s="13" t="s">
        <v>28</v>
      </c>
      <c r="D42" s="13"/>
      <c r="E42" s="13"/>
    </row>
  </sheetData>
  <mergeCells count="10">
    <mergeCell ref="A16:E16"/>
    <mergeCell ref="A17:E17"/>
    <mergeCell ref="A14:E14"/>
    <mergeCell ref="C41:E41"/>
    <mergeCell ref="C42:E42"/>
    <mergeCell ref="A36:B36"/>
    <mergeCell ref="A39:E39"/>
    <mergeCell ref="A38:E38"/>
    <mergeCell ref="A20:E20"/>
    <mergeCell ref="A19:E19"/>
  </mergeCells>
  <phoneticPr fontId="1" type="noConversion"/>
  <pageMargins left="0.7" right="0.7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2024-05-28T07:56:25Z</cp:lastPrinted>
  <dcterms:created xsi:type="dcterms:W3CDTF">2022-11-23T08:10:15Z</dcterms:created>
  <dcterms:modified xsi:type="dcterms:W3CDTF">2024-05-28T07:56:27Z</dcterms:modified>
</cp:coreProperties>
</file>